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<sst xmlns="http://schemas.openxmlformats.org/spreadsheetml/2006/main" count="26" uniqueCount="25">
  <si>
    <t>附件：</t>
  </si>
  <si>
    <t>柳州市教育城域网升级改造及租赁服务项目投资概算表</t>
  </si>
  <si>
    <t>序号</t>
  </si>
  <si>
    <t>工程或费用名称</t>
  </si>
  <si>
    <t>投资概算造价（万元）</t>
  </si>
  <si>
    <t>投资占比(%)</t>
  </si>
  <si>
    <t>备注</t>
  </si>
  <si>
    <t>服务购置费</t>
  </si>
  <si>
    <t>其它费用</t>
  </si>
  <si>
    <t>合计</t>
  </si>
  <si>
    <t>一</t>
  </si>
  <si>
    <t>项目设备及服务费用</t>
  </si>
  <si>
    <t>二级信息安全等级保护测评费</t>
  </si>
  <si>
    <r>
      <rPr>
        <sz val="10"/>
        <rFont val="宋体"/>
        <charset val="134"/>
      </rPr>
      <t>包含三年内的两次二级信息安全等级保护测评费</t>
    </r>
  </si>
  <si>
    <t>二级商用密码应用安全性评估费</t>
  </si>
  <si>
    <r>
      <rPr>
        <sz val="10"/>
        <rFont val="宋体"/>
        <charset val="134"/>
      </rPr>
      <t>包含三年内的两次二级商用密码应用安全性评估费</t>
    </r>
  </si>
  <si>
    <t>第一部分：工程费用合计</t>
  </si>
  <si>
    <t>二</t>
  </si>
  <si>
    <t>工程其他费用</t>
  </si>
  <si>
    <t>项目前期工作咨询费</t>
  </si>
  <si>
    <t>参照柳财审〔2020〕16号</t>
  </si>
  <si>
    <t>工程监理费</t>
  </si>
  <si>
    <t>第二部分:工程其他费用合计</t>
  </si>
  <si>
    <t>三</t>
  </si>
  <si>
    <t>项目总投资</t>
  </si>
</sst>
</file>

<file path=xl/styles.xml><?xml version="1.0" encoding="utf-8"?>
<styleSheet xmlns="http://schemas.openxmlformats.org/spreadsheetml/2006/main">
  <numFmts count="6">
    <numFmt numFmtId="176" formatCode="0.0000_ "/>
    <numFmt numFmtId="177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  <scheme val="major"/>
    </font>
    <font>
      <sz val="16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b/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color theme="1"/>
      <name val="Arial"/>
      <charset val="134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9" fontId="19" fillId="0" borderId="0" applyFont="false" applyFill="false" applyBorder="false" applyAlignment="false" applyProtection="false"/>
    <xf numFmtId="44" fontId="19" fillId="0" borderId="0" applyFont="false" applyFill="false" applyBorder="false" applyAlignment="false" applyProtection="false"/>
    <xf numFmtId="43" fontId="19" fillId="0" borderId="0" applyFont="false" applyFill="false" applyBorder="false" applyAlignment="false" applyProtection="false"/>
    <xf numFmtId="41" fontId="19" fillId="0" borderId="0" applyFont="false" applyFill="false" applyBorder="false" applyAlignment="false" applyProtection="false"/>
    <xf numFmtId="0" fontId="0" fillId="26" borderId="0" applyNumberFormat="false" applyBorder="false" applyProtection="false"/>
    <xf numFmtId="0" fontId="0" fillId="14" borderId="0" applyNumberFormat="false" applyBorder="false" applyProtection="false"/>
    <xf numFmtId="0" fontId="10" fillId="24" borderId="0" applyNumberFormat="false" applyBorder="false" applyProtection="false"/>
    <xf numFmtId="0" fontId="0" fillId="17" borderId="0" applyNumberFormat="false" applyBorder="false" applyProtection="false"/>
    <xf numFmtId="42" fontId="19" fillId="0" borderId="0" applyFont="false" applyFill="false" applyBorder="false" applyAlignment="false" applyProtection="false"/>
    <xf numFmtId="0" fontId="0" fillId="18" borderId="0" applyNumberFormat="false" applyBorder="false" applyProtection="false"/>
    <xf numFmtId="0" fontId="10" fillId="13" borderId="0" applyNumberFormat="false" applyBorder="false" applyProtection="false"/>
    <xf numFmtId="0" fontId="0" fillId="16" borderId="0" applyNumberFormat="false" applyBorder="false" applyProtection="false"/>
    <xf numFmtId="0" fontId="12" fillId="0" borderId="11" applyNumberFormat="false" applyFill="false" applyProtection="false"/>
    <xf numFmtId="0" fontId="16" fillId="0" borderId="0" applyNumberFormat="false" applyFill="false" applyBorder="false" applyProtection="false"/>
    <xf numFmtId="0" fontId="21" fillId="0" borderId="10" applyNumberFormat="false" applyFill="false" applyProtection="false"/>
    <xf numFmtId="9" fontId="0" fillId="0" borderId="0" applyFont="false" applyFill="false" applyBorder="false" applyProtection="false"/>
    <xf numFmtId="43" fontId="0" fillId="0" borderId="0" applyFont="false" applyFill="false" applyBorder="false" applyProtection="false"/>
    <xf numFmtId="0" fontId="17" fillId="0" borderId="7" applyNumberFormat="false" applyFill="false" applyProtection="false"/>
    <xf numFmtId="42" fontId="0" fillId="0" borderId="0" applyFont="false" applyFill="false" applyBorder="false" applyProtection="false"/>
    <xf numFmtId="0" fontId="10" fillId="20" borderId="0" applyNumberFormat="false" applyBorder="false" applyProtection="false"/>
    <xf numFmtId="0" fontId="23" fillId="0" borderId="0" applyNumberFormat="false" applyFill="false" applyBorder="false" applyProtection="false"/>
    <xf numFmtId="0" fontId="0" fillId="0" borderId="0">
      <alignment vertical="center"/>
    </xf>
    <xf numFmtId="0" fontId="0" fillId="21" borderId="0" applyNumberFormat="false" applyBorder="false" applyProtection="false"/>
    <xf numFmtId="0" fontId="10" fillId="25" borderId="0" applyNumberFormat="false" applyBorder="false" applyProtection="false"/>
    <xf numFmtId="0" fontId="22" fillId="0" borderId="7" applyNumberFormat="false" applyFill="false" applyProtection="false"/>
    <xf numFmtId="0" fontId="24" fillId="0" borderId="0" applyNumberFormat="false" applyFill="false" applyBorder="false" applyProtection="false"/>
    <xf numFmtId="0" fontId="0" fillId="29" borderId="0" applyNumberFormat="false" applyBorder="false" applyProtection="false"/>
    <xf numFmtId="44" fontId="0" fillId="0" borderId="0" applyFont="false" applyFill="false" applyBorder="false" applyProtection="false"/>
    <xf numFmtId="0" fontId="0" fillId="30" borderId="0" applyNumberFormat="false" applyBorder="false" applyProtection="false"/>
    <xf numFmtId="0" fontId="27" fillId="31" borderId="6" applyNumberFormat="false" applyProtection="false"/>
    <xf numFmtId="0" fontId="28" fillId="0" borderId="0" applyNumberFormat="false" applyFill="false" applyBorder="false" applyProtection="false"/>
    <xf numFmtId="41" fontId="0" fillId="0" borderId="0" applyFont="false" applyFill="false" applyBorder="false" applyProtection="false"/>
    <xf numFmtId="0" fontId="10" fillId="33" borderId="0" applyNumberFormat="false" applyBorder="false" applyProtection="false"/>
    <xf numFmtId="0" fontId="0" fillId="23" borderId="0" applyNumberFormat="false" applyBorder="false" applyProtection="false"/>
    <xf numFmtId="0" fontId="10" fillId="32" borderId="0" applyNumberFormat="false" applyBorder="false" applyProtection="false"/>
    <xf numFmtId="0" fontId="15" fillId="10" borderId="6" applyNumberFormat="false" applyProtection="false"/>
    <xf numFmtId="0" fontId="26" fillId="31" borderId="12" applyNumberFormat="false" applyProtection="false"/>
    <xf numFmtId="0" fontId="20" fillId="15" borderId="9" applyNumberFormat="false" applyProtection="false"/>
    <xf numFmtId="0" fontId="14" fillId="0" borderId="5" applyNumberFormat="false" applyFill="false" applyProtection="false"/>
    <xf numFmtId="0" fontId="10" fillId="9" borderId="0" applyNumberFormat="false" applyBorder="false" applyProtection="false"/>
    <xf numFmtId="0" fontId="10" fillId="19" borderId="0" applyNumberFormat="false" applyBorder="false" applyProtection="false"/>
    <xf numFmtId="0" fontId="0" fillId="12" borderId="8" applyNumberFormat="false" applyFont="false" applyProtection="false"/>
    <xf numFmtId="0" fontId="25" fillId="0" borderId="0" applyNumberFormat="false" applyFill="false" applyBorder="false" applyProtection="false"/>
    <xf numFmtId="0" fontId="13" fillId="7" borderId="0" applyNumberFormat="false" applyBorder="false" applyProtection="false"/>
    <xf numFmtId="0" fontId="12" fillId="0" borderId="0" applyNumberFormat="false" applyFill="false" applyBorder="false" applyProtection="false"/>
    <xf numFmtId="0" fontId="10" fillId="6" borderId="0" applyNumberFormat="false" applyBorder="false" applyProtection="false"/>
    <xf numFmtId="0" fontId="18" fillId="11" borderId="0" applyNumberFormat="false" applyBorder="false" applyProtection="false"/>
    <xf numFmtId="0" fontId="0" fillId="28" borderId="0" applyNumberFormat="false" applyBorder="false" applyProtection="false"/>
    <xf numFmtId="0" fontId="11" fillId="5" borderId="0" applyNumberFormat="false" applyBorder="false" applyProtection="false"/>
    <xf numFmtId="0" fontId="10" fillId="22" borderId="0" applyNumberFormat="false" applyBorder="false" applyProtection="false"/>
    <xf numFmtId="0" fontId="0" fillId="4" borderId="0" applyNumberFormat="false" applyBorder="false" applyProtection="false"/>
    <xf numFmtId="0" fontId="10" fillId="3" borderId="0" applyNumberFormat="false" applyBorder="false" applyProtection="false"/>
    <xf numFmtId="0" fontId="0" fillId="8" borderId="0" applyNumberFormat="false" applyBorder="false" applyProtection="false"/>
    <xf numFmtId="0" fontId="10" fillId="27" borderId="0" applyNumberFormat="false" applyBorder="false" applyProtection="false"/>
  </cellStyleXfs>
  <cellXfs count="31">
    <xf numFmtId="0" fontId="0" fillId="0" borderId="0" xfId="22" applyAlignment="true">
      <alignment vertical="center"/>
    </xf>
    <xf numFmtId="0" fontId="1" fillId="0" borderId="0" xfId="22" applyFont="true" applyAlignment="true"/>
    <xf numFmtId="0" fontId="2" fillId="0" borderId="0" xfId="22" applyFont="true" applyAlignment="true">
      <alignment horizontal="left"/>
    </xf>
    <xf numFmtId="0" fontId="3" fillId="0" borderId="0" xfId="22" applyFont="true" applyAlignment="true">
      <alignment horizontal="center" vertical="center"/>
    </xf>
    <xf numFmtId="0" fontId="4" fillId="0" borderId="0" xfId="22" applyFont="true" applyAlignment="true">
      <alignment horizontal="center" vertical="center"/>
    </xf>
    <xf numFmtId="0" fontId="5" fillId="0" borderId="1" xfId="22" applyFont="true" applyBorder="true" applyAlignment="true">
      <alignment horizontal="center" vertical="center" wrapText="true"/>
    </xf>
    <xf numFmtId="0" fontId="5" fillId="0" borderId="1" xfId="22" applyFont="true" applyBorder="true" applyAlignment="true">
      <alignment horizontal="center" vertical="center"/>
    </xf>
    <xf numFmtId="0" fontId="5" fillId="0" borderId="1" xfId="22" applyFont="true" applyBorder="true" applyAlignment="true">
      <alignment vertical="center" wrapText="true"/>
    </xf>
    <xf numFmtId="0" fontId="6" fillId="0" borderId="1" xfId="22" applyFont="true" applyBorder="true" applyAlignment="true">
      <alignment horizontal="center" vertical="center" wrapText="true"/>
    </xf>
    <xf numFmtId="4" fontId="6" fillId="0" borderId="1" xfId="22" applyNumberFormat="true" applyFont="true" applyBorder="true" applyAlignment="true">
      <alignment horizontal="right" vertical="center" wrapText="true"/>
    </xf>
    <xf numFmtId="0" fontId="6" fillId="0" borderId="1" xfId="22" applyFont="true" applyBorder="true" applyAlignment="true">
      <alignment horizontal="justify" vertical="center" wrapText="true"/>
    </xf>
    <xf numFmtId="0" fontId="5" fillId="0" borderId="1" xfId="22" applyFont="true" applyBorder="true" applyAlignment="true">
      <alignment horizontal="justify" vertical="center" wrapText="true"/>
    </xf>
    <xf numFmtId="4" fontId="5" fillId="0" borderId="1" xfId="22" applyNumberFormat="true" applyFont="true" applyBorder="true" applyAlignment="true">
      <alignment horizontal="right" vertical="center" wrapText="true"/>
    </xf>
    <xf numFmtId="4" fontId="6" fillId="0" borderId="1" xfId="22" applyNumberFormat="true" applyFont="true" applyBorder="true" applyAlignment="true">
      <alignment horizontal="right" vertical="center"/>
    </xf>
    <xf numFmtId="4" fontId="6" fillId="0" borderId="2" xfId="22" applyNumberFormat="true" applyFont="true" applyBorder="true" applyAlignment="true">
      <alignment horizontal="right" vertical="center" wrapText="true"/>
    </xf>
    <xf numFmtId="0" fontId="5" fillId="2" borderId="1" xfId="22" applyFont="true" applyFill="true" applyBorder="true" applyAlignment="true">
      <alignment horizontal="center" vertical="center" wrapText="true"/>
    </xf>
    <xf numFmtId="4" fontId="5" fillId="0" borderId="2" xfId="22" applyNumberFormat="true" applyFont="true" applyBorder="true" applyAlignment="true">
      <alignment horizontal="right" vertical="center" wrapText="true"/>
    </xf>
    <xf numFmtId="0" fontId="5" fillId="0" borderId="3" xfId="22" applyFont="true" applyBorder="true" applyAlignment="true">
      <alignment horizontal="center" vertical="center" wrapText="true"/>
    </xf>
    <xf numFmtId="0" fontId="5" fillId="0" borderId="2" xfId="22" applyFont="true" applyBorder="true" applyAlignment="true">
      <alignment horizontal="center" vertical="center" wrapText="true"/>
    </xf>
    <xf numFmtId="4" fontId="7" fillId="0" borderId="1" xfId="22" applyNumberFormat="true" applyFont="true" applyBorder="true" applyAlignment="true">
      <alignment horizontal="right" vertical="center" wrapText="true"/>
    </xf>
    <xf numFmtId="10" fontId="7" fillId="0" borderId="2" xfId="16" applyNumberFormat="true" applyFont="true" applyBorder="true" applyAlignment="true">
      <alignment horizontal="center" vertical="center" wrapText="true"/>
    </xf>
    <xf numFmtId="0" fontId="7" fillId="0" borderId="1" xfId="22" applyFont="true" applyBorder="true" applyAlignment="true">
      <alignment horizontal="center" vertical="center"/>
    </xf>
    <xf numFmtId="4" fontId="8" fillId="0" borderId="1" xfId="22" applyNumberFormat="true" applyFont="true" applyBorder="true" applyAlignment="true">
      <alignment horizontal="right" vertical="center" wrapText="true"/>
    </xf>
    <xf numFmtId="10" fontId="6" fillId="0" borderId="2" xfId="16" applyNumberFormat="true" applyFont="true" applyBorder="true" applyAlignment="true">
      <alignment horizontal="center" vertical="center" wrapText="true"/>
    </xf>
    <xf numFmtId="0" fontId="6" fillId="0" borderId="1" xfId="22" applyFont="true" applyBorder="true" applyAlignment="true">
      <alignment horizontal="center" vertical="center"/>
    </xf>
    <xf numFmtId="4" fontId="6" fillId="0" borderId="4" xfId="22" applyNumberFormat="true" applyFont="true" applyBorder="true" applyAlignment="true">
      <alignment horizontal="right" vertical="center" wrapText="true"/>
    </xf>
    <xf numFmtId="0" fontId="6" fillId="0" borderId="2" xfId="22" applyFont="true" applyBorder="true" applyAlignment="true">
      <alignment horizontal="center" vertical="center"/>
    </xf>
    <xf numFmtId="4" fontId="5" fillId="0" borderId="0" xfId="22" applyNumberFormat="true" applyFont="true" applyBorder="true" applyAlignment="true">
      <alignment horizontal="right" vertical="center" wrapText="true"/>
    </xf>
    <xf numFmtId="176" fontId="1" fillId="0" borderId="0" xfId="22" applyNumberFormat="true" applyFont="true" applyAlignment="true"/>
    <xf numFmtId="2" fontId="1" fillId="0" borderId="0" xfId="22" applyNumberFormat="true" applyFont="true" applyAlignment="true"/>
    <xf numFmtId="177" fontId="9" fillId="0" borderId="0" xfId="22" applyNumberFormat="true" applyFont="true" applyAlignment="true"/>
  </cellXfs>
  <cellStyles count="55">
    <cellStyle name="常规" xfId="0" builtinId="0"/>
    <cellStyle name="Percent" xfId="1"/>
    <cellStyle name="Currency" xfId="2"/>
    <cellStyle name="Comma" xfId="3"/>
    <cellStyle name="Comma [0]" xfId="4"/>
    <cellStyle name="40% - 强调文字颜色 6" xfId="5" builtinId="51"/>
    <cellStyle name="20% - 强调文字颜色 6" xfId="6" builtinId="50"/>
    <cellStyle name="强调文字颜色 6" xfId="7" builtinId="49"/>
    <cellStyle name="40% - 强调文字颜色 5" xfId="8" builtinId="47"/>
    <cellStyle name="Currency [0]" xfId="9"/>
    <cellStyle name="20% - 强调文字颜色 5" xfId="10" builtinId="46"/>
    <cellStyle name="强调文字颜色 5" xfId="11" builtinId="45"/>
    <cellStyle name="40% - 强调文字颜色 4" xfId="12" builtinId="43"/>
    <cellStyle name="标题 3" xfId="13" builtinId="18"/>
    <cellStyle name="解释性文本" xfId="14" builtinId="53"/>
    <cellStyle name="汇总" xfId="15" builtinId="25"/>
    <cellStyle name="百分比" xfId="16" builtinId="5"/>
    <cellStyle name="千位分隔" xfId="17" builtinId="3"/>
    <cellStyle name="标题 2" xfId="18" builtinId="17"/>
    <cellStyle name="货币[0]" xfId="19" builtinId="7"/>
    <cellStyle name="60% - 强调文字颜色 4" xfId="20" builtinId="44"/>
    <cellStyle name="警告文本" xfId="21" builtinId="11"/>
    <cellStyle name="Normal" xfId="22"/>
    <cellStyle name="20% - 强调文字颜色 2" xfId="23" builtinId="34"/>
    <cellStyle name="60% - 强调文字颜色 5" xfId="24" builtinId="48"/>
    <cellStyle name="标题 1" xfId="25" builtinId="16"/>
    <cellStyle name="超链接" xfId="26" builtinId="8"/>
    <cellStyle name="20% - 强调文字颜色 3" xfId="27" builtinId="38"/>
    <cellStyle name="货币" xfId="28" builtinId="4"/>
    <cellStyle name="20% - 强调文字颜色 4" xfId="29" builtinId="42"/>
    <cellStyle name="计算" xfId="30" builtinId="22"/>
    <cellStyle name="已访问的超链接" xfId="31" builtinId="9"/>
    <cellStyle name="千位分隔[0]" xfId="32" builtinId="6"/>
    <cellStyle name="强调文字颜色 4" xfId="33" builtinId="41"/>
    <cellStyle name="40% - 强调文字颜色 3" xfId="34" builtinId="39"/>
    <cellStyle name="60% - 强调文字颜色 6" xfId="35" builtinId="52"/>
    <cellStyle name="输入" xfId="36" builtinId="20"/>
    <cellStyle name="输出" xfId="37" builtinId="21"/>
    <cellStyle name="检查单元格" xfId="38" builtinId="23"/>
    <cellStyle name="链接单元格" xfId="39" builtinId="24"/>
    <cellStyle name="60% - 强调文字颜色 1" xfId="40" builtinId="32"/>
    <cellStyle name="60% - 强调文字颜色 3" xfId="41" builtinId="40"/>
    <cellStyle name="注释" xfId="42" builtinId="10"/>
    <cellStyle name="标题" xfId="43" builtinId="15"/>
    <cellStyle name="好" xfId="44" builtinId="26"/>
    <cellStyle name="标题 4" xfId="45" builtinId="19"/>
    <cellStyle name="强调文字颜色 1" xfId="46" builtinId="29"/>
    <cellStyle name="适中" xfId="47" builtinId="28"/>
    <cellStyle name="20% - 强调文字颜色 1" xfId="48" builtinId="30"/>
    <cellStyle name="差" xfId="49" builtinId="27"/>
    <cellStyle name="强调文字颜色 2" xfId="50" builtinId="33"/>
    <cellStyle name="40% - 强调文字颜色 1" xfId="51" builtinId="31"/>
    <cellStyle name="60% - 强调文字颜色 2" xfId="52" builtinId="36"/>
    <cellStyle name="40% - 强调文字颜色 2" xfId="53" builtinId="35"/>
    <cellStyle name="强调文字颜色 3" xfId="54" builtinId="37"/>
  </cellStyles>
  <dxfs count="17">
    <dxf>
      <fill>
        <patternFill patternType="solid">
          <fgColor theme="4" tint="0.799979984760284"/>
          <bgColor theme="4" tint="0.799979984760284"/>
        </patternFill>
      </fill>
    </dxf>
    <dxf>
      <fill>
        <patternFill patternType="solid">
          <fgColor theme="4" tint="0.799979984760284"/>
          <bgColor theme="4" tint="0.79997998476028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0008602142"/>
        </horizontal>
      </border>
    </dxf>
    <dxf>
      <fill>
        <patternFill patternType="solid">
          <fgColor theme="4" tint="0.799979984760284"/>
          <bgColor theme="4" tint="0.799979984760284"/>
        </patternFill>
      </fill>
      <border>
        <bottom style="thin">
          <color theme="4" tint="0.399980008602142"/>
        </bottom>
      </border>
    </dxf>
    <dxf>
      <font>
        <b val="1"/>
      </font>
      <fill>
        <patternFill patternType="solid">
          <fgColor theme="4" tint="0.799979984760284"/>
          <bgColor theme="4" tint="0.799979984760284"/>
        </patternFill>
      </fill>
      <border>
        <bottom style="thin">
          <color theme="4" tint="0.399980008602142"/>
        </bottom>
      </border>
    </dxf>
    <dxf>
      <font>
        <color theme="1"/>
      </font>
    </dxf>
    <dxf>
      <font>
        <color theme="1"/>
      </font>
      <border>
        <bottom style="thin">
          <color theme="4" tint="0.399980008602142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79984760284"/>
          <bgColor theme="4" tint="0.799979984760284"/>
        </patternFill>
      </fill>
    </dxf>
    <dxf>
      <fill>
        <patternFill patternType="solid">
          <fgColor theme="4" tint="0.799979984760284"/>
          <bgColor theme="4" tint="0.799979984760284"/>
        </patternFill>
      </fill>
    </dxf>
    <dxf>
      <font>
        <b val="1"/>
        <color theme="1"/>
      </font>
      <fill>
        <patternFill patternType="solid">
          <fgColor theme="4" tint="0.799979984760284"/>
          <bgColor theme="4" tint="0.799979984760284"/>
        </patternFill>
      </fill>
      <border>
        <top style="thin">
          <color theme="4" tint="0.399980008602142"/>
        </top>
        <bottom style="thin">
          <color theme="4" tint="0.399980008602142"/>
        </bottom>
      </border>
    </dxf>
    <dxf>
      <font>
        <b val="1"/>
        <color theme="1"/>
      </font>
      <fill>
        <patternFill patternType="solid">
          <fgColor theme="4" tint="0.799979984760284"/>
          <bgColor theme="4" tint="0.799979984760284"/>
        </patternFill>
      </fill>
      <border>
        <bottom style="thin">
          <color theme="4" tint="0.399980008602142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>
      <xdr:nvSpPr>
        <xdr:cNvPr id="2" name="ImpTraceLabel" hidden="true"/>
        <xdr:cNvSpPr txBox="true"/>
      </xdr:nvSpPr>
      <xdr:spPr>
        <a:xfrm>
          <a:off x="0" y="200025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nI5b2I5Nms3eDZqMW9oeGEwaHJueGM8L2FjY291bnQ+PG1hY2hpbmVDb2RlPkxDSzg4ODIwMDAyMzEKPC9tYWNoaW5lQ29kZT48dGltZT4yMDIzLTEwLTEwIDE1OjQ4OjQ4PC90aW1lPjxzeXN0ZW0+TUI8c3lzdGVtPjwvdHJhY2U+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gxxc/&#22823;&#25968;&#25454;&#23616;/2.&#39033;&#30446;&#23457;&#25209;/2023&#26611;&#25968;&#25454;&#35268;&#21010;/&#12304;&#24453;&#21150;&#12305;&#26611;&#25968;&#25454;&#35268;&#21010;&#12308;2023&#12309; &#21495;&#20851;&#20110;&#26611;&#24030;&#24066;&#25945;&#32946;&#22478;&#22495;&#32593;&#21319;&#32423;&#25913;&#36896;&#21450;&#31199;&#36161;&#26381;&#21153;&#39033;&#30446;&#23454;&#26045;&#26041;&#26696;&#30340;&#25209;&#22797;/&#26611;&#25968;&#25454;&#35268;&#21010;&#12308;2023&#12309;6&#21495;&#20851;&#20110;&#26611;&#24030;&#24066;&#25945;&#32946;&#22478;&#22495;&#32593;&#21319;&#32423;&#25913;&#36896;&#21450;&#31199;&#36161;&#26381;&#21153;&#39033;&#30446;&#23454;&#26045;&#26041;&#26696;&#21644;&#25237;&#36164;&#27010;&#31639;&#30340;&#25209;&#22797;//media/gxxc/&#25968;&#25454;&#30424;/&#20844;&#25991;/&#21457;&#25991;/2023/42.&#20851;&#20110;&#30003;&#35831;&#25209;&#22797;&#26611;&#24030;&#24066;&#25945;&#32946;&#22478;&#22495;&#32593;&#21319;&#32423;&#25913;&#36896;&#21450;&#31199;&#36161;&#26381;&#21153;&#39033;&#30446;&#23454;&#26045;&#26041;&#26696;&#30340;&#20989;&#65288;&#25237;&#36164;&#24635;&#39069;&#26377;&#35823;&#37325;&#26032;&#21457;&#65289;/E:/&#39033;&#30446;&#36164;&#26009;/&#25945;&#32946;&#22478;&#22495;&#32593;/&#39033;&#30446;&#27010;&#31639;&#20070;0816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投资概算表"/>
      <sheetName val="项目服务功能清单"/>
      <sheetName val="项目服务概算清单"/>
      <sheetName val="其他费用"/>
    </sheetNames>
    <sheetDataSet>
      <sheetData sheetId="0"/>
      <sheetData sheetId="1"/>
      <sheetData sheetId="2">
        <row r="3">
          <cell r="B3" t="str">
            <v>项目设备服务</v>
          </cell>
        </row>
        <row r="19">
          <cell r="B19" t="str">
            <v>项目线路服务</v>
          </cell>
        </row>
        <row r="33">
          <cell r="B33" t="str">
            <v>机房租用服务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workbookViewId="0">
      <selection activeCell="K12" sqref="K12"/>
    </sheetView>
  </sheetViews>
  <sheetFormatPr defaultColWidth="9" defaultRowHeight="13.5"/>
  <cols>
    <col min="1" max="1" width="5" style="1" customWidth="true"/>
    <col min="2" max="2" width="25.75" style="1" customWidth="true"/>
    <col min="3" max="3" width="11.5" style="1" customWidth="true"/>
    <col min="4" max="4" width="8.5" style="1" customWidth="true"/>
    <col min="5" max="5" width="12.5" style="1" customWidth="true"/>
    <col min="6" max="6" width="13.25" style="1" customWidth="true"/>
    <col min="7" max="7" width="41.75" style="1" customWidth="true"/>
    <col min="8" max="9" width="9" style="1"/>
    <col min="10" max="10" width="10.25" style="1" customWidth="true"/>
    <col min="11" max="16384" width="9" style="1"/>
  </cols>
  <sheetData>
    <row r="1" ht="15.75" spans="1:2">
      <c r="A1" s="2" t="s">
        <v>0</v>
      </c>
      <c r="B1" s="2"/>
    </row>
    <row r="2" ht="42.75" customHeight="true" spans="1:7">
      <c r="A2" s="3" t="s">
        <v>1</v>
      </c>
      <c r="B2" s="4"/>
      <c r="C2" s="4"/>
      <c r="D2" s="4"/>
      <c r="E2" s="4"/>
      <c r="F2" s="4"/>
      <c r="G2" s="4"/>
    </row>
    <row r="3" ht="24" customHeight="true" spans="1:7">
      <c r="A3" s="5" t="s">
        <v>2</v>
      </c>
      <c r="B3" s="5" t="s">
        <v>3</v>
      </c>
      <c r="C3" s="6" t="s">
        <v>4</v>
      </c>
      <c r="D3" s="6"/>
      <c r="E3" s="6"/>
      <c r="F3" s="17" t="s">
        <v>5</v>
      </c>
      <c r="G3" s="6" t="s">
        <v>6</v>
      </c>
    </row>
    <row r="4" ht="25" customHeight="true" spans="1:7">
      <c r="A4" s="5"/>
      <c r="B4" s="5"/>
      <c r="C4" s="7" t="s">
        <v>7</v>
      </c>
      <c r="D4" s="7" t="s">
        <v>8</v>
      </c>
      <c r="E4" s="5" t="s">
        <v>9</v>
      </c>
      <c r="F4" s="18"/>
      <c r="G4" s="6"/>
    </row>
    <row r="5" ht="25" customHeight="true" spans="1:7">
      <c r="A5" s="5" t="s">
        <v>10</v>
      </c>
      <c r="B5" s="5" t="s">
        <v>11</v>
      </c>
      <c r="C5" s="7"/>
      <c r="D5" s="7"/>
      <c r="E5" s="5"/>
      <c r="F5" s="18"/>
      <c r="G5" s="6"/>
    </row>
    <row r="6" ht="25" customHeight="true" spans="1:7">
      <c r="A6" s="8">
        <v>1</v>
      </c>
      <c r="B6" s="8" t="str">
        <f>[1]项目服务概算清单!B3</f>
        <v>项目设备服务</v>
      </c>
      <c r="C6" s="9">
        <v>162.11</v>
      </c>
      <c r="D6" s="9"/>
      <c r="E6" s="19">
        <f t="shared" ref="E6:E11" si="0">C6</f>
        <v>162.11</v>
      </c>
      <c r="F6" s="20">
        <f>E6/E17</f>
        <v>0.125616030747296</v>
      </c>
      <c r="G6" s="21"/>
    </row>
    <row r="7" ht="25" customHeight="true" spans="1:7">
      <c r="A7" s="8">
        <v>2</v>
      </c>
      <c r="B7" s="8" t="str">
        <f>[1]项目服务概算清单!B19</f>
        <v>项目线路服务</v>
      </c>
      <c r="C7" s="9">
        <v>1006.32</v>
      </c>
      <c r="D7" s="9"/>
      <c r="E7" s="19">
        <f t="shared" si="0"/>
        <v>1006.32</v>
      </c>
      <c r="F7" s="20">
        <f>E7/E17</f>
        <v>0.779778693859839</v>
      </c>
      <c r="G7" s="21"/>
    </row>
    <row r="8" ht="25" customHeight="true" spans="1:10">
      <c r="A8" s="8">
        <v>3</v>
      </c>
      <c r="B8" s="8" t="str">
        <f>[1]项目服务概算清单!B33</f>
        <v>机房租用服务</v>
      </c>
      <c r="C8" s="9">
        <v>54</v>
      </c>
      <c r="D8" s="9"/>
      <c r="E8" s="19">
        <f t="shared" si="0"/>
        <v>54</v>
      </c>
      <c r="F8" s="20">
        <f>E8/E17</f>
        <v>0.0418435979295168</v>
      </c>
      <c r="G8" s="21"/>
      <c r="J8" s="29"/>
    </row>
    <row r="9" s="1" customFormat="true" ht="25" customHeight="true" spans="1:10">
      <c r="A9" s="8">
        <v>4</v>
      </c>
      <c r="B9" s="10" t="s">
        <v>12</v>
      </c>
      <c r="C9" s="9">
        <v>14</v>
      </c>
      <c r="D9" s="9"/>
      <c r="E9" s="19">
        <f t="shared" si="0"/>
        <v>14</v>
      </c>
      <c r="F9" s="20">
        <f>E9/E17</f>
        <v>0.0108483402039488</v>
      </c>
      <c r="G9" s="21" t="s">
        <v>13</v>
      </c>
      <c r="J9" s="29"/>
    </row>
    <row r="10" s="1" customFormat="true" ht="25" customHeight="true" spans="1:10">
      <c r="A10" s="8">
        <v>5</v>
      </c>
      <c r="B10" s="10" t="s">
        <v>14</v>
      </c>
      <c r="C10" s="9">
        <v>10</v>
      </c>
      <c r="D10" s="9"/>
      <c r="E10" s="19">
        <f t="shared" si="0"/>
        <v>10</v>
      </c>
      <c r="F10" s="20">
        <f>E10/E17</f>
        <v>0.007748814431392</v>
      </c>
      <c r="G10" s="21" t="s">
        <v>15</v>
      </c>
      <c r="J10" s="29"/>
    </row>
    <row r="11" ht="25" customHeight="true" spans="1:10">
      <c r="A11" s="5"/>
      <c r="B11" s="11" t="s">
        <v>16</v>
      </c>
      <c r="C11" s="12">
        <f>SUM(C6:C10)</f>
        <v>1246.43</v>
      </c>
      <c r="D11" s="12"/>
      <c r="E11" s="22">
        <f t="shared" si="0"/>
        <v>1246.43</v>
      </c>
      <c r="F11" s="20">
        <f>E11/E17</f>
        <v>0.965835477171993</v>
      </c>
      <c r="G11" s="21"/>
      <c r="J11" s="29"/>
    </row>
    <row r="12" ht="25" customHeight="true" spans="1:10">
      <c r="A12" s="7" t="s">
        <v>17</v>
      </c>
      <c r="B12" s="11" t="s">
        <v>18</v>
      </c>
      <c r="C12" s="9"/>
      <c r="D12" s="9"/>
      <c r="E12" s="9"/>
      <c r="F12" s="23"/>
      <c r="G12" s="24"/>
      <c r="I12" s="30"/>
      <c r="J12" s="29"/>
    </row>
    <row r="13" ht="25" customHeight="true" spans="1:10">
      <c r="A13" s="8">
        <v>1</v>
      </c>
      <c r="B13" s="10" t="s">
        <v>19</v>
      </c>
      <c r="C13" s="9"/>
      <c r="D13" s="9">
        <v>22.76</v>
      </c>
      <c r="E13" s="25">
        <f>SUM(C13:D13)</f>
        <v>22.76</v>
      </c>
      <c r="F13" s="23">
        <f>E13/E17</f>
        <v>0.0176363016458482</v>
      </c>
      <c r="G13" s="8" t="s">
        <v>20</v>
      </c>
      <c r="I13" s="30"/>
      <c r="J13" s="29"/>
    </row>
    <row r="14" ht="25" customHeight="true" spans="1:10">
      <c r="A14" s="8">
        <v>2</v>
      </c>
      <c r="B14" s="10" t="s">
        <v>21</v>
      </c>
      <c r="C14" s="13"/>
      <c r="D14" s="14">
        <v>21.34</v>
      </c>
      <c r="E14" s="25">
        <f>SUM(C14:D14)</f>
        <v>21.34</v>
      </c>
      <c r="F14" s="23">
        <f>E14/E17</f>
        <v>0.0165359699965905</v>
      </c>
      <c r="G14" s="8" t="s">
        <v>20</v>
      </c>
      <c r="J14" s="29"/>
    </row>
    <row r="15" ht="25" customHeight="true" spans="1:10">
      <c r="A15" s="15"/>
      <c r="B15" s="11" t="s">
        <v>22</v>
      </c>
      <c r="C15" s="13"/>
      <c r="D15" s="16">
        <f>SUM(D13:D14)</f>
        <v>44.1</v>
      </c>
      <c r="E15" s="12">
        <f>SUM(E13:E14)</f>
        <v>44.1</v>
      </c>
      <c r="F15" s="23">
        <f>E15/E17</f>
        <v>0.0341722716424387</v>
      </c>
      <c r="G15" s="26"/>
      <c r="J15" s="29"/>
    </row>
    <row r="16" ht="25" customHeight="true" spans="1:10">
      <c r="A16" s="7"/>
      <c r="B16" s="11"/>
      <c r="C16" s="9"/>
      <c r="D16" s="9"/>
      <c r="E16" s="9"/>
      <c r="F16" s="23"/>
      <c r="G16" s="24"/>
      <c r="J16" s="29"/>
    </row>
    <row r="17" ht="25" customHeight="true" spans="1:7">
      <c r="A17" s="7" t="s">
        <v>23</v>
      </c>
      <c r="B17" s="11" t="s">
        <v>24</v>
      </c>
      <c r="C17" s="9"/>
      <c r="D17" s="9"/>
      <c r="E17" s="12">
        <v>1290.52</v>
      </c>
      <c r="F17" s="23">
        <f>E17/E17</f>
        <v>1</v>
      </c>
      <c r="G17" s="24"/>
    </row>
    <row r="20" spans="5:5">
      <c r="E20" s="27"/>
    </row>
    <row r="27" spans="5:5">
      <c r="E27" s="28"/>
    </row>
  </sheetData>
  <mergeCells count="7">
    <mergeCell ref="A1:B1"/>
    <mergeCell ref="A2:G2"/>
    <mergeCell ref="C3:E3"/>
    <mergeCell ref="A3:A4"/>
    <mergeCell ref="B3:B4"/>
    <mergeCell ref="F3:F4"/>
    <mergeCell ref="G3:G4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PING</dc:creator>
  <cp:lastModifiedBy>gxxc</cp:lastModifiedBy>
  <dcterms:created xsi:type="dcterms:W3CDTF">2023-09-19T07:55:00Z</dcterms:created>
  <dcterms:modified xsi:type="dcterms:W3CDTF">2023-10-11T08:51:22Z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51F25AB8E0894000AEC3F522B055D4F7_13</vt:lpwstr>
  </property>
  <property fmtid="{D5CDD505-2E9C-101B-9397-08002B2CF9AE}" pid="3" name="KSOProductBuildVer">
    <vt:lpwstr>2052-11.8.2.10489</vt:lpwstr>
  </property>
</Properties>
</file>