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tabRatio="827"/>
  </bookViews>
  <sheets>
    <sheet name="分配表" sheetId="1" r:id="rId1"/>
  </sheets>
  <definedNames>
    <definedName name="_xlnm._FilterDatabase" localSheetId="0" hidden="1">分配表!$A$5:$I$19</definedName>
    <definedName name="_xlnm.Print_Area" localSheetId="0">分配表!$A$1:$I$19</definedName>
    <definedName name="_xlnm.Print_Titles" localSheetId="0">分配表!$4:$5</definedName>
  </definedNames>
  <calcPr calcId="144525" fullPrecision="0"/>
</workbook>
</file>

<file path=xl/sharedStrings.xml><?xml version="1.0" encoding="utf-8"?>
<sst xmlns="http://schemas.openxmlformats.org/spreadsheetml/2006/main" count="27" uniqueCount="27">
  <si>
    <t>附件2</t>
  </si>
  <si>
    <t>（柳州市）2023年中央集中彩票公益金支持社会福利事业专项资金分配表</t>
  </si>
  <si>
    <t>单位：万元</t>
  </si>
  <si>
    <t>地  区</t>
  </si>
  <si>
    <t>合计</t>
  </si>
  <si>
    <t>残疾人福利类
（项目法）</t>
  </si>
  <si>
    <t>儿童福利类
（因素法）</t>
  </si>
  <si>
    <t>乡村振兴衔接专项
（因素法）</t>
  </si>
  <si>
    <t>社会公益类</t>
  </si>
  <si>
    <t>备注</t>
  </si>
  <si>
    <t>小计</t>
  </si>
  <si>
    <t>殡葬基础设施建设
（项目法）</t>
  </si>
  <si>
    <t>社会工作和志愿服务
（因素法）</t>
  </si>
  <si>
    <t>柳州市小计</t>
  </si>
  <si>
    <t>柳州市本级</t>
  </si>
  <si>
    <t>柳州市城区小计</t>
  </si>
  <si>
    <t>城中区</t>
  </si>
  <si>
    <t>鱼峰区</t>
  </si>
  <si>
    <t>柳南区</t>
  </si>
  <si>
    <t>柳北区</t>
  </si>
  <si>
    <t>柳江区</t>
  </si>
  <si>
    <t>柳州市县级小计</t>
  </si>
  <si>
    <t>柳城县</t>
  </si>
  <si>
    <t>鹿寨县</t>
  </si>
  <si>
    <t>融安县</t>
  </si>
  <si>
    <t>融水苗族自治县</t>
  </si>
  <si>
    <t>三江侗族自治县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</si>
</sst>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6"/>
      <name val="黑体"/>
      <charset val="134"/>
    </font>
    <font>
      <sz val="24"/>
      <name val="方正小标宋简体"/>
      <charset val="134"/>
    </font>
    <font>
      <b/>
      <sz val="24"/>
      <name val="黑体"/>
      <charset val="134"/>
    </font>
    <font>
      <b/>
      <sz val="24"/>
      <color rgb="FF000000"/>
      <name val="黑体"/>
      <charset val="134"/>
    </font>
    <font>
      <b/>
      <sz val="18"/>
      <name val="黑体"/>
      <charset val="134"/>
    </font>
    <font>
      <b/>
      <sz val="18"/>
      <color rgb="FF000000"/>
      <name val="黑体"/>
      <charset val="134"/>
    </font>
    <font>
      <b/>
      <sz val="13"/>
      <name val="宋体"/>
      <charset val="134"/>
    </font>
    <font>
      <b/>
      <sz val="13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23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5" borderId="9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49" applyNumberFormat="1" applyFont="1" applyFill="1" applyAlignment="1" applyProtection="1">
      <alignment horizontal="center" vertical="center" wrapText="1"/>
    </xf>
    <xf numFmtId="0" fontId="0" fillId="0" borderId="0" xfId="49" applyNumberFormat="1" applyFont="1" applyFill="1" applyBorder="1" applyAlignment="1" applyProtection="1">
      <alignment horizontal="center" vertical="center" wrapText="1"/>
    </xf>
    <xf numFmtId="0" fontId="2" fillId="0" borderId="0" xfId="49" applyNumberFormat="1" applyFont="1" applyFill="1" applyAlignment="1" applyProtection="1">
      <alignment horizontal="left" vertical="center" wrapText="1"/>
    </xf>
    <xf numFmtId="0" fontId="0" fillId="2" borderId="0" xfId="49" applyNumberFormat="1" applyFont="1" applyFill="1" applyAlignment="1" applyProtection="1">
      <alignment horizontal="center" vertical="center" wrapText="1"/>
    </xf>
    <xf numFmtId="0" fontId="2" fillId="2" borderId="0" xfId="49" applyNumberFormat="1" applyFont="1" applyFill="1" applyAlignment="1" applyProtection="1">
      <alignment horizontal="center" vertical="center" wrapText="1"/>
    </xf>
    <xf numFmtId="0" fontId="0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NumberFormat="1" applyFont="1" applyFill="1" applyAlignment="1" applyProtection="1">
      <alignment horizontal="center" vertical="center" wrapText="1"/>
    </xf>
    <xf numFmtId="0" fontId="4" fillId="0" borderId="0" xfId="49" applyNumberFormat="1" applyFont="1" applyFill="1" applyBorder="1" applyAlignment="1" applyProtection="1">
      <alignment horizontal="left" vertical="center" wrapText="1"/>
    </xf>
    <xf numFmtId="0" fontId="5" fillId="0" borderId="0" xfId="49" applyNumberFormat="1" applyFont="1" applyFill="1" applyBorder="1" applyAlignment="1">
      <alignment horizontal="center" vertical="center" wrapText="1"/>
      <protection locked="0"/>
    </xf>
    <xf numFmtId="0" fontId="6" fillId="0" borderId="0" xfId="49" applyNumberFormat="1" applyFont="1" applyFill="1" applyBorder="1" applyAlignment="1">
      <alignment horizontal="center" vertical="center" wrapText="1"/>
      <protection locked="0"/>
    </xf>
    <xf numFmtId="0" fontId="7" fillId="0" borderId="0" xfId="49" applyNumberFormat="1" applyFont="1" applyFill="1" applyBorder="1" applyAlignment="1">
      <alignment horizontal="center" vertical="center" wrapText="1"/>
      <protection locked="0"/>
    </xf>
    <xf numFmtId="0" fontId="8" fillId="0" borderId="0" xfId="49" applyNumberFormat="1" applyFont="1" applyFill="1" applyBorder="1" applyAlignment="1">
      <alignment horizontal="center" vertical="center" wrapText="1"/>
      <protection locked="0"/>
    </xf>
    <xf numFmtId="0" fontId="9" fillId="0" borderId="0" xfId="49" applyNumberFormat="1" applyFont="1" applyFill="1" applyBorder="1" applyAlignment="1">
      <alignment horizontal="center" vertical="center" wrapText="1"/>
      <protection locked="0"/>
    </xf>
    <xf numFmtId="0" fontId="0" fillId="0" borderId="0" xfId="49" applyNumberFormat="1" applyFont="1" applyFill="1" applyBorder="1" applyAlignment="1">
      <alignment horizontal="right" vertical="center" wrapText="1"/>
      <protection locked="0"/>
    </xf>
    <xf numFmtId="0" fontId="10" fillId="0" borderId="1" xfId="49" applyNumberFormat="1" applyFont="1" applyFill="1" applyBorder="1" applyAlignment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49" applyNumberFormat="1" applyFont="1" applyFill="1" applyBorder="1" applyAlignment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2" fillId="0" borderId="2" xfId="50" applyNumberFormat="1" applyFont="1" applyFill="1" applyBorder="1" applyAlignment="1">
      <alignment vertical="center" wrapText="1"/>
      <protection locked="0"/>
    </xf>
    <xf numFmtId="0" fontId="12" fillId="0" borderId="2" xfId="50" applyNumberFormat="1" applyFont="1" applyFill="1" applyBorder="1" applyAlignment="1">
      <alignment horizontal="center" vertical="center" wrapText="1"/>
      <protection locked="0"/>
    </xf>
    <xf numFmtId="0" fontId="13" fillId="0" borderId="2" xfId="50" applyNumberFormat="1" applyFont="1" applyFill="1" applyBorder="1" applyAlignment="1">
      <alignment horizontal="center" vertical="center" wrapText="1"/>
      <protection locked="0"/>
    </xf>
    <xf numFmtId="0" fontId="14" fillId="0" borderId="2" xfId="50" applyNumberFormat="1" applyFont="1" applyFill="1" applyBorder="1" applyAlignment="1">
      <alignment horizontal="center" vertical="center" wrapText="1"/>
      <protection locked="0"/>
    </xf>
    <xf numFmtId="0" fontId="12" fillId="2" borderId="2" xfId="50" applyNumberFormat="1" applyFont="1" applyFill="1" applyBorder="1" applyAlignment="1">
      <alignment vertical="center" wrapText="1"/>
      <protection locked="0"/>
    </xf>
    <xf numFmtId="0" fontId="12" fillId="2" borderId="2" xfId="50" applyNumberFormat="1" applyFont="1" applyFill="1" applyBorder="1" applyAlignment="1">
      <alignment horizontal="center" vertical="center" wrapText="1"/>
      <protection locked="0"/>
    </xf>
    <xf numFmtId="0" fontId="13" fillId="2" borderId="2" xfId="50" applyNumberFormat="1" applyFont="1" applyFill="1" applyBorder="1" applyAlignment="1">
      <alignment horizontal="center" vertical="center" wrapText="1"/>
      <protection locked="0"/>
    </xf>
    <xf numFmtId="0" fontId="15" fillId="2" borderId="2" xfId="50" applyNumberFormat="1" applyFont="1" applyFill="1" applyBorder="1" applyAlignment="1">
      <alignment horizontal="center" vertical="center" wrapText="1"/>
      <protection locked="0"/>
    </xf>
    <xf numFmtId="0" fontId="14" fillId="2" borderId="2" xfId="50" applyNumberFormat="1" applyFont="1" applyFill="1" applyBorder="1" applyAlignment="1">
      <alignment horizontal="center" vertical="center" wrapText="1"/>
      <protection locked="0"/>
    </xf>
    <xf numFmtId="0" fontId="13" fillId="2" borderId="2" xfId="50" applyNumberFormat="1" applyFont="1" applyFill="1" applyBorder="1" applyAlignment="1">
      <alignment horizontal="left" vertical="center" wrapText="1" indent="1"/>
      <protection locked="0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5" xfId="49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直99_2005年一般性转移支付基础测算数据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Zeros="0" tabSelected="1" zoomScale="85" zoomScaleNormal="85" workbookViewId="0">
      <pane ySplit="5" topLeftCell="A6" activePane="bottomLeft" state="frozen"/>
      <selection/>
      <selection pane="bottomLeft" activeCell="F24" sqref="F24"/>
    </sheetView>
  </sheetViews>
  <sheetFormatPr defaultColWidth="9" defaultRowHeight="13.5"/>
  <cols>
    <col min="1" max="1" width="22.1833333333333" style="6" customWidth="1"/>
    <col min="2" max="2" width="10" style="2" customWidth="1"/>
    <col min="3" max="3" width="11.4083333333333" style="2" customWidth="1"/>
    <col min="4" max="4" width="12.25" style="7" customWidth="1"/>
    <col min="5" max="5" width="12.5" style="2" customWidth="1"/>
    <col min="6" max="6" width="10" style="2" customWidth="1"/>
    <col min="7" max="7" width="15.6666666666667" style="2" customWidth="1"/>
    <col min="8" max="8" width="13.5916666666667" style="2" customWidth="1"/>
    <col min="9" max="9" width="31.4" style="8" customWidth="1"/>
    <col min="10" max="16384" width="9" style="8"/>
  </cols>
  <sheetData>
    <row r="1" ht="19.5" customHeight="1" spans="1:1">
      <c r="A1" s="9" t="s">
        <v>0</v>
      </c>
    </row>
    <row r="2" s="1" customFormat="1" ht="44.5" customHeight="1" spans="1:9">
      <c r="A2" s="10" t="s">
        <v>1</v>
      </c>
      <c r="B2" s="11"/>
      <c r="C2" s="11"/>
      <c r="D2" s="12"/>
      <c r="E2" s="11"/>
      <c r="F2" s="11"/>
      <c r="G2" s="11"/>
      <c r="H2" s="11"/>
      <c r="I2" s="11"/>
    </row>
    <row r="3" s="1" customFormat="1" ht="25.5" customHeight="1" spans="1:9">
      <c r="A3" s="13"/>
      <c r="B3" s="13"/>
      <c r="C3" s="13"/>
      <c r="D3" s="14"/>
      <c r="E3" s="15" t="s">
        <v>2</v>
      </c>
      <c r="F3" s="15"/>
      <c r="G3" s="15"/>
      <c r="H3" s="15"/>
      <c r="I3" s="15"/>
    </row>
    <row r="4" s="2" customFormat="1" ht="28" customHeight="1" spans="1:9">
      <c r="A4" s="16" t="s">
        <v>3</v>
      </c>
      <c r="B4" s="16" t="s">
        <v>4</v>
      </c>
      <c r="C4" s="17" t="s">
        <v>5</v>
      </c>
      <c r="D4" s="18" t="s">
        <v>6</v>
      </c>
      <c r="E4" s="19" t="s">
        <v>7</v>
      </c>
      <c r="F4" s="20" t="s">
        <v>8</v>
      </c>
      <c r="G4" s="21"/>
      <c r="H4" s="21"/>
      <c r="I4" s="34" t="s">
        <v>9</v>
      </c>
    </row>
    <row r="5" ht="57.75" customHeight="1" spans="1:9">
      <c r="A5" s="22"/>
      <c r="B5" s="22"/>
      <c r="C5" s="23"/>
      <c r="D5" s="18"/>
      <c r="E5" s="19"/>
      <c r="F5" s="19" t="s">
        <v>10</v>
      </c>
      <c r="G5" s="19" t="s">
        <v>11</v>
      </c>
      <c r="H5" s="19" t="s">
        <v>12</v>
      </c>
      <c r="I5" s="35"/>
    </row>
    <row r="6" s="3" customFormat="1" ht="18" customHeight="1" spans="1:9">
      <c r="A6" s="24" t="s">
        <v>13</v>
      </c>
      <c r="B6" s="25">
        <v>78</v>
      </c>
      <c r="C6" s="26">
        <f>C8+C7+C14</f>
        <v>0</v>
      </c>
      <c r="D6" s="27">
        <f>D8+D7+D14</f>
        <v>34</v>
      </c>
      <c r="E6" s="25">
        <f>E8+E7+E14</f>
        <v>30</v>
      </c>
      <c r="F6" s="25">
        <f t="shared" ref="F6:F50" si="0">G6+H6</f>
        <v>14</v>
      </c>
      <c r="G6" s="25">
        <f>G8+G7+G14</f>
        <v>0</v>
      </c>
      <c r="H6" s="25">
        <f>H8+H7+H14</f>
        <v>14</v>
      </c>
      <c r="I6" s="25">
        <f>I8+I7+I14</f>
        <v>0</v>
      </c>
    </row>
    <row r="7" s="4" customFormat="1" ht="18" customHeight="1" spans="1:9">
      <c r="A7" s="28" t="s">
        <v>14</v>
      </c>
      <c r="B7" s="29">
        <v>40</v>
      </c>
      <c r="C7" s="30"/>
      <c r="D7" s="31">
        <v>26</v>
      </c>
      <c r="E7" s="30"/>
      <c r="F7" s="29">
        <f t="shared" si="0"/>
        <v>14</v>
      </c>
      <c r="G7" s="30"/>
      <c r="H7" s="30">
        <v>14</v>
      </c>
      <c r="I7" s="30"/>
    </row>
    <row r="8" s="4" customFormat="1" ht="18" customHeight="1" spans="1:9">
      <c r="A8" s="28" t="s">
        <v>15</v>
      </c>
      <c r="B8" s="29">
        <v>5</v>
      </c>
      <c r="C8" s="30">
        <f>SUM(C9:C13)</f>
        <v>0</v>
      </c>
      <c r="D8" s="32">
        <f>SUM(D9:D13)</f>
        <v>5</v>
      </c>
      <c r="E8" s="29">
        <f>SUM(E9:E13)</f>
        <v>0</v>
      </c>
      <c r="F8" s="29">
        <f t="shared" si="0"/>
        <v>0</v>
      </c>
      <c r="G8" s="30">
        <f>SUM(G9:G13)</f>
        <v>0</v>
      </c>
      <c r="H8" s="30">
        <f>SUM(H9:H13)</f>
        <v>0</v>
      </c>
      <c r="I8" s="29">
        <f>SUM(I9:I13)</f>
        <v>0</v>
      </c>
    </row>
    <row r="9" s="4" customFormat="1" ht="18" customHeight="1" spans="1:9">
      <c r="A9" s="33" t="s">
        <v>16</v>
      </c>
      <c r="B9" s="29">
        <v>0</v>
      </c>
      <c r="C9" s="30"/>
      <c r="D9" s="31"/>
      <c r="E9" s="30"/>
      <c r="F9" s="29">
        <f t="shared" si="0"/>
        <v>0</v>
      </c>
      <c r="G9" s="30"/>
      <c r="H9" s="30"/>
      <c r="I9" s="30"/>
    </row>
    <row r="10" s="5" customFormat="1" ht="18" customHeight="1" spans="1:9">
      <c r="A10" s="33" t="s">
        <v>17</v>
      </c>
      <c r="B10" s="29">
        <v>0</v>
      </c>
      <c r="C10" s="30"/>
      <c r="D10" s="31"/>
      <c r="E10" s="30"/>
      <c r="F10" s="29">
        <f t="shared" si="0"/>
        <v>0</v>
      </c>
      <c r="G10" s="30"/>
      <c r="H10" s="30"/>
      <c r="I10" s="30"/>
    </row>
    <row r="11" s="4" customFormat="1" ht="18" customHeight="1" spans="1:9">
      <c r="A11" s="33" t="s">
        <v>18</v>
      </c>
      <c r="B11" s="29">
        <v>1</v>
      </c>
      <c r="C11" s="30"/>
      <c r="D11" s="31">
        <v>1</v>
      </c>
      <c r="E11" s="30"/>
      <c r="F11" s="29">
        <f t="shared" si="0"/>
        <v>0</v>
      </c>
      <c r="G11" s="30"/>
      <c r="H11" s="30"/>
      <c r="I11" s="30"/>
    </row>
    <row r="12" s="4" customFormat="1" ht="18" customHeight="1" spans="1:9">
      <c r="A12" s="33" t="s">
        <v>19</v>
      </c>
      <c r="B12" s="29">
        <v>0</v>
      </c>
      <c r="C12" s="30"/>
      <c r="D12" s="31"/>
      <c r="E12" s="30"/>
      <c r="F12" s="29">
        <f t="shared" si="0"/>
        <v>0</v>
      </c>
      <c r="G12" s="30"/>
      <c r="H12" s="30"/>
      <c r="I12" s="30"/>
    </row>
    <row r="13" s="4" customFormat="1" ht="18" customHeight="1" spans="1:9">
      <c r="A13" s="33" t="s">
        <v>20</v>
      </c>
      <c r="B13" s="29">
        <v>4</v>
      </c>
      <c r="C13" s="30"/>
      <c r="D13" s="31">
        <v>4</v>
      </c>
      <c r="E13" s="30"/>
      <c r="F13" s="29">
        <f t="shared" si="0"/>
        <v>0</v>
      </c>
      <c r="G13" s="30"/>
      <c r="H13" s="30"/>
      <c r="I13" s="30"/>
    </row>
    <row r="14" s="4" customFormat="1" ht="18" customHeight="1" spans="1:9">
      <c r="A14" s="28" t="s">
        <v>21</v>
      </c>
      <c r="B14" s="29">
        <v>33</v>
      </c>
      <c r="C14" s="30">
        <f>SUM(C15:C19)</f>
        <v>0</v>
      </c>
      <c r="D14" s="32">
        <f>SUM(D15:D19)</f>
        <v>3</v>
      </c>
      <c r="E14" s="29">
        <f>SUM(E15:E19)</f>
        <v>30</v>
      </c>
      <c r="F14" s="29">
        <f t="shared" si="0"/>
        <v>0</v>
      </c>
      <c r="G14" s="29">
        <f>SUM(G15:G19)</f>
        <v>0</v>
      </c>
      <c r="H14" s="30">
        <f>SUM(H15:H19)</f>
        <v>0</v>
      </c>
      <c r="I14" s="29">
        <f>SUM(I15:I19)</f>
        <v>0</v>
      </c>
    </row>
    <row r="15" s="4" customFormat="1" ht="18" customHeight="1" spans="1:9">
      <c r="A15" s="33" t="s">
        <v>22</v>
      </c>
      <c r="B15" s="29">
        <v>1</v>
      </c>
      <c r="C15" s="30"/>
      <c r="D15" s="31">
        <v>1</v>
      </c>
      <c r="E15" s="30"/>
      <c r="F15" s="29">
        <f t="shared" si="0"/>
        <v>0</v>
      </c>
      <c r="G15" s="30"/>
      <c r="H15" s="30"/>
      <c r="I15" s="30"/>
    </row>
    <row r="16" s="4" customFormat="1" ht="18" customHeight="1" spans="1:9">
      <c r="A16" s="33" t="s">
        <v>23</v>
      </c>
      <c r="B16" s="29">
        <v>0</v>
      </c>
      <c r="C16" s="30"/>
      <c r="D16" s="31"/>
      <c r="E16" s="30"/>
      <c r="F16" s="29">
        <f t="shared" si="0"/>
        <v>0</v>
      </c>
      <c r="G16" s="30"/>
      <c r="H16" s="30"/>
      <c r="I16" s="30"/>
    </row>
    <row r="17" s="4" customFormat="1" ht="18" customHeight="1" spans="1:9">
      <c r="A17" s="33" t="s">
        <v>24</v>
      </c>
      <c r="B17" s="29">
        <v>0</v>
      </c>
      <c r="C17" s="30"/>
      <c r="D17" s="31"/>
      <c r="E17" s="30"/>
      <c r="F17" s="30">
        <f t="shared" si="0"/>
        <v>0</v>
      </c>
      <c r="G17" s="30"/>
      <c r="H17" s="30"/>
      <c r="I17" s="30"/>
    </row>
    <row r="18" s="4" customFormat="1" ht="18" customHeight="1" spans="1:9">
      <c r="A18" s="33" t="s">
        <v>25</v>
      </c>
      <c r="B18" s="29">
        <v>31</v>
      </c>
      <c r="C18" s="30"/>
      <c r="D18" s="31">
        <v>1</v>
      </c>
      <c r="E18" s="30">
        <v>30</v>
      </c>
      <c r="F18" s="30">
        <f t="shared" si="0"/>
        <v>0</v>
      </c>
      <c r="G18" s="30"/>
      <c r="H18" s="30"/>
      <c r="I18" s="30"/>
    </row>
    <row r="19" s="5" customFormat="1" ht="18" customHeight="1" spans="1:9">
      <c r="A19" s="33" t="s">
        <v>26</v>
      </c>
      <c r="B19" s="29">
        <v>1</v>
      </c>
      <c r="C19" s="30"/>
      <c r="D19" s="31">
        <v>1</v>
      </c>
      <c r="E19" s="30"/>
      <c r="F19" s="29">
        <f t="shared" si="0"/>
        <v>0</v>
      </c>
      <c r="G19" s="30"/>
      <c r="H19" s="30"/>
      <c r="I19" s="30"/>
    </row>
  </sheetData>
  <sheetProtection formatCells="0" formatColumns="0" formatRows="0" insertRows="0" insertColumns="0" insertHyperlinks="0" deleteColumns="0" deleteRows="0" sort="0" autoFilter="0" pivotTables="0"/>
  <mergeCells count="9">
    <mergeCell ref="A2:I2"/>
    <mergeCell ref="E3:I3"/>
    <mergeCell ref="F4:H4"/>
    <mergeCell ref="A4:A5"/>
    <mergeCell ref="B4:B5"/>
    <mergeCell ref="C4:C5"/>
    <mergeCell ref="D4:D5"/>
    <mergeCell ref="E4:E5"/>
    <mergeCell ref="I4:I5"/>
  </mergeCells>
  <printOptions horizontalCentered="1"/>
  <pageMargins left="0.708333333333333" right="0.708333333333333" top="0.865972222222222" bottom="0.865972222222222" header="0.314583333333333" footer="0.472222222222222"/>
  <pageSetup paperSize="9" scale="59" orientation="portrait"/>
  <headerFooter scaleWithDoc="0" differentOddEven="1">
    <oddFooter>&amp;L&amp;14—&amp;P+3—</oddFooter>
    <evenFooter>&amp;R&amp;14—&amp;P+3—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秦日花</dc:creator>
  <cp:lastModifiedBy>莫</cp:lastModifiedBy>
  <dcterms:created xsi:type="dcterms:W3CDTF">2006-09-17T11:21:00Z</dcterms:created>
  <dcterms:modified xsi:type="dcterms:W3CDTF">2024-07-17T01:49:51Z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ABFCBC469BDE434092B22A0EA914212B_12</vt:lpwstr>
  </property>
</Properties>
</file>